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460"/>
  </bookViews>
  <sheets>
    <sheet name="Лист1" sheetId="1" r:id="rId1"/>
  </sheets>
  <definedNames>
    <definedName name="_xlnm.Print_Titles" localSheetId="0">Лист1!$A:$B,Лист1!$3:$6</definedName>
  </definedNames>
  <calcPr calcId="124519"/>
</workbook>
</file>

<file path=xl/calcChain.xml><?xml version="1.0" encoding="utf-8"?>
<calcChain xmlns="http://schemas.openxmlformats.org/spreadsheetml/2006/main">
  <c r="O33" i="1"/>
  <c r="O14"/>
  <c r="S8"/>
  <c r="D9"/>
  <c r="D13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E8"/>
  <c r="E14"/>
  <c r="E33"/>
  <c r="F8"/>
  <c r="F14"/>
  <c r="F33"/>
  <c r="I8"/>
  <c r="G14"/>
  <c r="G33"/>
  <c r="J8"/>
  <c r="H14"/>
  <c r="H33"/>
  <c r="I14"/>
  <c r="I33"/>
  <c r="J14"/>
  <c r="J33"/>
  <c r="M8"/>
  <c r="K14"/>
  <c r="K33"/>
  <c r="N8"/>
  <c r="L14"/>
  <c r="L33"/>
  <c r="O8"/>
  <c r="P8"/>
  <c r="Q8"/>
  <c r="M14"/>
  <c r="M33"/>
  <c r="R8"/>
  <c r="N14"/>
  <c r="N33"/>
  <c r="C9"/>
  <c r="C13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8"/>
  <c r="D8"/>
  <c r="C33" l="1"/>
  <c r="D33"/>
  <c r="I7"/>
  <c r="D14"/>
  <c r="D7" s="1"/>
  <c r="E7"/>
  <c r="S7"/>
  <c r="C14"/>
  <c r="C7" s="1"/>
  <c r="Q7"/>
  <c r="O7"/>
  <c r="M7"/>
  <c r="F7"/>
  <c r="R7"/>
  <c r="P7"/>
  <c r="N7"/>
  <c r="J7"/>
</calcChain>
</file>

<file path=xl/sharedStrings.xml><?xml version="1.0" encoding="utf-8"?>
<sst xmlns="http://schemas.openxmlformats.org/spreadsheetml/2006/main" count="92" uniqueCount="81">
  <si>
    <t>№ п/п</t>
  </si>
  <si>
    <t>тис. гривень</t>
  </si>
  <si>
    <t>Загальний обсяг коштів, направлених на реалізацію заходів з енергозбереження</t>
  </si>
  <si>
    <t>Разом по бюджетах міст, районів, об"єднаних громад</t>
  </si>
  <si>
    <t xml:space="preserve">Разом по бюджетах міст </t>
  </si>
  <si>
    <t>м.Глухів</t>
  </si>
  <si>
    <t>м.Ромни</t>
  </si>
  <si>
    <t>Разом по  бюджетах районів</t>
  </si>
  <si>
    <t>Бiлопiльський р-н</t>
  </si>
  <si>
    <t>Буринський р-н</t>
  </si>
  <si>
    <t>Великописарівський р-н</t>
  </si>
  <si>
    <t>Глухiвський р-н</t>
  </si>
  <si>
    <t>Конотопський р-н</t>
  </si>
  <si>
    <t>Краснопільський р-н</t>
  </si>
  <si>
    <t>Кролевецький р-н</t>
  </si>
  <si>
    <t>Лебединський р-н</t>
  </si>
  <si>
    <t>Липоводолинський р-н</t>
  </si>
  <si>
    <t>Недригайлівський р-н</t>
  </si>
  <si>
    <t>Охтирський р-н</t>
  </si>
  <si>
    <t>Путивльський р-н</t>
  </si>
  <si>
    <t>Роменський р-н</t>
  </si>
  <si>
    <t>Середино-Будський р-н</t>
  </si>
  <si>
    <t>Сумський р-н</t>
  </si>
  <si>
    <t>Тростянецький р-н</t>
  </si>
  <si>
    <t>Шосткинський р-н</t>
  </si>
  <si>
    <t>Ямпільський р-н</t>
  </si>
  <si>
    <t>Разом по бюджетах об'єднаних громад</t>
  </si>
  <si>
    <t xml:space="preserve"> Березівська  отг </t>
  </si>
  <si>
    <t xml:space="preserve">Дружбівська  отг </t>
  </si>
  <si>
    <t xml:space="preserve"> Зноб-Новгородська  отг </t>
  </si>
  <si>
    <t xml:space="preserve"> Кириківська отг  </t>
  </si>
  <si>
    <t>Миколаївська  отг (Білопільський район)</t>
  </si>
  <si>
    <t xml:space="preserve">Недригайлівська отг </t>
  </si>
  <si>
    <t xml:space="preserve">Хотінська  отг </t>
  </si>
  <si>
    <t xml:space="preserve">Шалигинська  отг </t>
  </si>
  <si>
    <t xml:space="preserve">Бездрицька отг  </t>
  </si>
  <si>
    <t xml:space="preserve">Боромлянська  отг </t>
  </si>
  <si>
    <t xml:space="preserve">Грунська  отг </t>
  </si>
  <si>
    <t>Миколаївська  отг (Сумський район)</t>
  </si>
  <si>
    <t xml:space="preserve">Миропільська  отг </t>
  </si>
  <si>
    <t xml:space="preserve">Нижньосироватська  отг </t>
  </si>
  <si>
    <t xml:space="preserve">Вільшанська  отг </t>
  </si>
  <si>
    <t xml:space="preserve">Кролевецька отг </t>
  </si>
  <si>
    <t>Краснопільська отг</t>
  </si>
  <si>
    <t xml:space="preserve">Бочечківська отг </t>
  </si>
  <si>
    <t xml:space="preserve">Буринська  отг  </t>
  </si>
  <si>
    <t xml:space="preserve">Дубов’язівська  отг </t>
  </si>
  <si>
    <t xml:space="preserve">Коровинська  отг </t>
  </si>
  <si>
    <t xml:space="preserve">Комишанська отг </t>
  </si>
  <si>
    <t>Чернеччинська отг</t>
  </si>
  <si>
    <t xml:space="preserve">Новослобідська отг </t>
  </si>
  <si>
    <t xml:space="preserve">Степанівська отг </t>
  </si>
  <si>
    <t xml:space="preserve">Тростянецька отг </t>
  </si>
  <si>
    <t xml:space="preserve">Верхньосироватська отг </t>
  </si>
  <si>
    <t xml:space="preserve">Чупахівська  отг  </t>
  </si>
  <si>
    <t xml:space="preserve">Андріяшівська  отг  </t>
  </si>
  <si>
    <t>Шосткинська отг</t>
  </si>
  <si>
    <t>Сумська отг</t>
  </si>
  <si>
    <t xml:space="preserve">Липоводолинська отг </t>
  </si>
  <si>
    <t xml:space="preserve">Річківська отг </t>
  </si>
  <si>
    <t>Конотопська отг</t>
  </si>
  <si>
    <t xml:space="preserve">Білопільська отг </t>
  </si>
  <si>
    <t xml:space="preserve">Синівська отг </t>
  </si>
  <si>
    <t>Охтирська отг</t>
  </si>
  <si>
    <t>план на рік (із змінами)</t>
  </si>
  <si>
    <t>фактично профінансовано станом на ______</t>
  </si>
  <si>
    <t>Очікувана економія до кінця року, внаслідок реалізації затверджених заходів</t>
  </si>
  <si>
    <t>Відділ освіти</t>
  </si>
  <si>
    <t>КП Лебединтеплоенерго</t>
  </si>
  <si>
    <t>заміна труб на попередньоізольовані з поліуретановою ізоляцією</t>
  </si>
  <si>
    <t>Відділ культури</t>
  </si>
  <si>
    <t>Заміна вікон в ДШМ</t>
  </si>
  <si>
    <t xml:space="preserve">Заміна вікон в художньому музеї </t>
  </si>
  <si>
    <r>
      <t xml:space="preserve">фактично профінансовано станом на </t>
    </r>
    <r>
      <rPr>
        <b/>
        <u/>
        <sz val="11"/>
        <color indexed="8"/>
        <rFont val="Times New Roman"/>
        <family val="1"/>
        <charset val="204"/>
      </rPr>
      <t>_01.01. 2021_</t>
    </r>
  </si>
  <si>
    <r>
      <t>фактично профінансовано станом на 01</t>
    </r>
    <r>
      <rPr>
        <b/>
        <u/>
        <sz val="11"/>
        <color indexed="8"/>
        <rFont val="Times New Roman"/>
        <family val="1"/>
        <charset val="204"/>
      </rPr>
      <t>.01.2021</t>
    </r>
  </si>
  <si>
    <t>Заміна вікон, тамбуру ДНЗ "Калинка"</t>
  </si>
  <si>
    <t>Ремонт тамбура    ЗОШ № 1</t>
  </si>
  <si>
    <t>фактично профінансовано станом на 01.01.2021</t>
  </si>
  <si>
    <t>Заміна вікон та дверей, тамбура ЗОШ № 3</t>
  </si>
  <si>
    <t>Заміна  дверей  ЗОШ № 4</t>
  </si>
  <si>
    <t xml:space="preserve">Назва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</si>
</sst>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Helv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164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left" wrapText="1"/>
    </xf>
    <xf numFmtId="0" fontId="7" fillId="3" borderId="1" xfId="1" applyFont="1" applyFill="1" applyBorder="1" applyAlignment="1">
      <alignment horizontal="left" wrapText="1"/>
    </xf>
    <xf numFmtId="1" fontId="7" fillId="3" borderId="1" xfId="2" applyNumberFormat="1" applyFont="1" applyFill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/>
    <xf numFmtId="0" fontId="9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10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2" fillId="2" borderId="3" xfId="0" applyFont="1" applyFill="1" applyBorder="1"/>
    <xf numFmtId="0" fontId="0" fillId="0" borderId="3" xfId="0" applyBorder="1"/>
    <xf numFmtId="0" fontId="0" fillId="2" borderId="3" xfId="0" applyFill="1" applyBorder="1"/>
    <xf numFmtId="0" fontId="12" fillId="0" borderId="1" xfId="0" applyFont="1" applyBorder="1" applyAlignment="1">
      <alignment horizontal="center"/>
    </xf>
    <xf numFmtId="0" fontId="13" fillId="3" borderId="1" xfId="1" applyFont="1" applyFill="1" applyBorder="1" applyAlignment="1">
      <alignment horizontal="left" wrapText="1"/>
    </xf>
    <xf numFmtId="0" fontId="12" fillId="0" borderId="1" xfId="0" applyFont="1" applyBorder="1"/>
    <xf numFmtId="0" fontId="14" fillId="0" borderId="0" xfId="0" applyFont="1"/>
    <xf numFmtId="0" fontId="15" fillId="0" borderId="1" xfId="0" applyFont="1" applyBorder="1"/>
    <xf numFmtId="165" fontId="15" fillId="0" borderId="1" xfId="0" applyNumberFormat="1" applyFont="1" applyBorder="1"/>
    <xf numFmtId="165" fontId="15" fillId="0" borderId="3" xfId="0" applyNumberFormat="1" applyFont="1" applyBorder="1"/>
    <xf numFmtId="165" fontId="12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3" fillId="3" borderId="1" xfId="1" applyFont="1" applyFill="1" applyBorder="1" applyAlignment="1">
      <alignment horizontal="justify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3">
    <cellStyle name="Normal_Доходи" xfId="1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view="pageBreakPreview" zoomScaleSheetLayoutView="100" workbookViewId="0">
      <pane xSplit="2" ySplit="5" topLeftCell="C6" activePane="bottomRight" state="frozen"/>
      <selection pane="topRight" activeCell="C1" sqref="C1"/>
      <selection pane="bottomLeft" activeCell="A10" sqref="A10"/>
      <selection pane="bottomRight" activeCell="B3" sqref="B3:B5"/>
    </sheetView>
  </sheetViews>
  <sheetFormatPr defaultRowHeight="15"/>
  <cols>
    <col min="1" max="1" width="3.28515625" style="7" customWidth="1"/>
    <col min="2" max="2" width="21.140625" customWidth="1"/>
    <col min="3" max="3" width="9.7109375" customWidth="1"/>
    <col min="4" max="4" width="10.7109375" customWidth="1"/>
    <col min="5" max="5" width="9.7109375" customWidth="1"/>
    <col min="6" max="6" width="11" customWidth="1"/>
    <col min="7" max="7" width="9.42578125" customWidth="1"/>
    <col min="8" max="8" width="12.7109375" customWidth="1"/>
    <col min="9" max="9" width="9.7109375" customWidth="1"/>
    <col min="10" max="10" width="10.7109375" customWidth="1"/>
    <col min="11" max="11" width="9.28515625" customWidth="1"/>
    <col min="12" max="12" width="10.7109375" customWidth="1"/>
    <col min="13" max="13" width="9.7109375" customWidth="1"/>
    <col min="14" max="14" width="10.7109375" customWidth="1"/>
    <col min="15" max="15" width="9.140625" customWidth="1"/>
    <col min="17" max="18" width="8.42578125" customWidth="1"/>
    <col min="19" max="19" width="14.28515625" customWidth="1"/>
  </cols>
  <sheetData>
    <row r="1" spans="1:19">
      <c r="M1" s="38"/>
      <c r="N1" s="38"/>
      <c r="O1" s="38"/>
    </row>
    <row r="2" spans="1:19">
      <c r="A2" s="5"/>
      <c r="B2" s="1"/>
      <c r="C2" s="1"/>
      <c r="D2" s="1"/>
      <c r="E2" s="1"/>
      <c r="F2" s="5" t="s">
        <v>1</v>
      </c>
    </row>
    <row r="3" spans="1:19" ht="15" customHeight="1">
      <c r="A3" s="36" t="s">
        <v>0</v>
      </c>
      <c r="B3" s="48" t="s">
        <v>80</v>
      </c>
      <c r="C3" s="42" t="s">
        <v>2</v>
      </c>
      <c r="D3" s="43"/>
      <c r="E3" s="44"/>
      <c r="F3" s="44"/>
      <c r="G3" s="44"/>
      <c r="H3" s="44"/>
      <c r="I3" s="44"/>
      <c r="J3" s="44"/>
      <c r="K3" s="44"/>
      <c r="L3" s="44"/>
      <c r="M3" s="44"/>
      <c r="N3" s="39"/>
      <c r="O3" s="35"/>
      <c r="P3" s="45"/>
      <c r="Q3" s="45"/>
      <c r="R3" s="45"/>
      <c r="S3" s="45"/>
    </row>
    <row r="4" spans="1:19" ht="74.25" customHeight="1">
      <c r="A4" s="36"/>
      <c r="B4" s="49"/>
      <c r="C4" s="46"/>
      <c r="D4" s="47"/>
      <c r="E4" s="39" t="s">
        <v>75</v>
      </c>
      <c r="F4" s="40"/>
      <c r="G4" s="39" t="s">
        <v>76</v>
      </c>
      <c r="H4" s="40"/>
      <c r="I4" s="39" t="s">
        <v>78</v>
      </c>
      <c r="J4" s="40"/>
      <c r="K4" s="39" t="s">
        <v>79</v>
      </c>
      <c r="L4" s="40"/>
      <c r="M4" s="39" t="s">
        <v>69</v>
      </c>
      <c r="N4" s="40"/>
      <c r="O4" s="39" t="s">
        <v>71</v>
      </c>
      <c r="P4" s="40"/>
      <c r="Q4" s="39" t="s">
        <v>72</v>
      </c>
      <c r="R4" s="40"/>
      <c r="S4" s="35" t="s">
        <v>66</v>
      </c>
    </row>
    <row r="5" spans="1:19" ht="114.75">
      <c r="A5" s="36"/>
      <c r="B5" s="50"/>
      <c r="C5" s="6" t="s">
        <v>64</v>
      </c>
      <c r="D5" s="6" t="s">
        <v>65</v>
      </c>
      <c r="E5" s="6" t="s">
        <v>64</v>
      </c>
      <c r="F5" s="33" t="s">
        <v>73</v>
      </c>
      <c r="G5" s="34" t="s">
        <v>64</v>
      </c>
      <c r="H5" s="34" t="s">
        <v>77</v>
      </c>
      <c r="I5" s="34" t="s">
        <v>64</v>
      </c>
      <c r="J5" s="34" t="s">
        <v>74</v>
      </c>
      <c r="K5" s="35" t="s">
        <v>64</v>
      </c>
      <c r="L5" s="35" t="s">
        <v>77</v>
      </c>
      <c r="M5" s="6" t="s">
        <v>64</v>
      </c>
      <c r="N5" s="6" t="s">
        <v>65</v>
      </c>
      <c r="O5" s="6" t="s">
        <v>64</v>
      </c>
      <c r="P5" s="6" t="s">
        <v>65</v>
      </c>
      <c r="Q5" s="6" t="s">
        <v>64</v>
      </c>
      <c r="R5" s="20" t="s">
        <v>65</v>
      </c>
      <c r="S5" s="34"/>
    </row>
    <row r="6" spans="1:19" s="4" customFormat="1">
      <c r="A6" s="13">
        <v>1</v>
      </c>
      <c r="B6" s="13">
        <v>2</v>
      </c>
      <c r="C6" s="13">
        <v>3</v>
      </c>
      <c r="D6" s="13">
        <v>4</v>
      </c>
      <c r="E6" s="3">
        <v>5</v>
      </c>
      <c r="F6" s="3">
        <v>6</v>
      </c>
      <c r="G6" s="3"/>
      <c r="H6" s="3"/>
      <c r="I6" s="3">
        <v>7</v>
      </c>
      <c r="J6" s="3">
        <v>8</v>
      </c>
      <c r="K6" s="3"/>
      <c r="L6" s="3"/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21">
        <v>16</v>
      </c>
      <c r="S6" s="3">
        <v>17</v>
      </c>
    </row>
    <row r="7" spans="1:19" ht="26.25" hidden="1">
      <c r="A7" s="16"/>
      <c r="B7" s="8" t="s">
        <v>3</v>
      </c>
      <c r="C7" s="17" t="e">
        <f>C8+C14+C33</f>
        <v>#REF!</v>
      </c>
      <c r="D7" s="17" t="e">
        <f t="shared" ref="D7:F7" si="0">D8+D14+D33</f>
        <v>#REF!</v>
      </c>
      <c r="E7" s="17">
        <f t="shared" si="0"/>
        <v>145.69999999999999</v>
      </c>
      <c r="F7" s="17">
        <f t="shared" si="0"/>
        <v>145.69999999999999</v>
      </c>
      <c r="G7" s="17"/>
      <c r="H7" s="17"/>
      <c r="I7" s="17">
        <f>I8+G14+G33</f>
        <v>0</v>
      </c>
      <c r="J7" s="17">
        <f>J8+H14+H33</f>
        <v>85.5</v>
      </c>
      <c r="K7" s="17"/>
      <c r="L7" s="17"/>
      <c r="M7" s="17">
        <f>M8+K14+K33</f>
        <v>0</v>
      </c>
      <c r="N7" s="17">
        <f>N8+L14+L33</f>
        <v>17.5</v>
      </c>
      <c r="O7" s="17" t="e">
        <f>O8+#REF!+#REF!</f>
        <v>#REF!</v>
      </c>
      <c r="P7" s="17" t="e">
        <f>P8+#REF!+#REF!</f>
        <v>#REF!</v>
      </c>
      <c r="Q7" s="17">
        <f t="shared" ref="Q7:S7" si="1">Q8+M14+M33</f>
        <v>140</v>
      </c>
      <c r="R7" s="22">
        <f t="shared" si="1"/>
        <v>98.3</v>
      </c>
      <c r="S7" s="22">
        <f t="shared" si="1"/>
        <v>61.5</v>
      </c>
    </row>
    <row r="8" spans="1:19" hidden="1">
      <c r="A8" s="16"/>
      <c r="B8" s="9" t="s">
        <v>4</v>
      </c>
      <c r="C8" s="17" t="e">
        <f>SUM(C9:C13)</f>
        <v>#REF!</v>
      </c>
      <c r="D8" s="17" t="e">
        <f t="shared" ref="D8:F8" si="2">SUM(D9:D13)</f>
        <v>#REF!</v>
      </c>
      <c r="E8" s="17">
        <f t="shared" si="2"/>
        <v>145.69999999999999</v>
      </c>
      <c r="F8" s="17">
        <f t="shared" si="2"/>
        <v>145.69999999999999</v>
      </c>
      <c r="G8" s="17"/>
      <c r="H8" s="17"/>
      <c r="I8" s="17">
        <f>SUM(G9:G13)</f>
        <v>0</v>
      </c>
      <c r="J8" s="17">
        <f>SUM(H9:H13)</f>
        <v>85.5</v>
      </c>
      <c r="K8" s="17"/>
      <c r="L8" s="17"/>
      <c r="M8" s="17">
        <f>SUM(K9:K13)</f>
        <v>0</v>
      </c>
      <c r="N8" s="17">
        <f>SUM(L9:L13)</f>
        <v>17.5</v>
      </c>
      <c r="O8" s="17" t="e">
        <f>SUM(#REF!)</f>
        <v>#REF!</v>
      </c>
      <c r="P8" s="17" t="e">
        <f>SUM(#REF!)</f>
        <v>#REF!</v>
      </c>
      <c r="Q8" s="17">
        <f t="shared" ref="Q8:S8" si="3">SUM(M9:M13)</f>
        <v>140</v>
      </c>
      <c r="R8" s="22">
        <f t="shared" si="3"/>
        <v>98.3</v>
      </c>
      <c r="S8" s="22">
        <f t="shared" si="3"/>
        <v>61.5</v>
      </c>
    </row>
    <row r="9" spans="1:19" hidden="1">
      <c r="A9" s="12">
        <v>1</v>
      </c>
      <c r="B9" s="10" t="s">
        <v>5</v>
      </c>
      <c r="C9" s="2" t="e">
        <f>E9+I9+#REF!+M9+O9+Q9</f>
        <v>#REF!</v>
      </c>
      <c r="D9" s="2" t="e">
        <f>F9+J9+#REF!+N9+P9+R9</f>
        <v>#REF!</v>
      </c>
      <c r="E9" s="2"/>
      <c r="F9" s="2"/>
      <c r="G9" s="2"/>
      <c r="H9" s="2"/>
      <c r="I9" s="14"/>
      <c r="J9" s="14"/>
      <c r="K9" s="14"/>
      <c r="L9" s="14"/>
      <c r="M9" s="14"/>
      <c r="N9" s="14"/>
      <c r="O9" s="14"/>
      <c r="P9" s="14"/>
      <c r="Q9" s="14"/>
      <c r="R9" s="23"/>
      <c r="S9" s="14"/>
    </row>
    <row r="10" spans="1:19" ht="15.75">
      <c r="A10" s="25">
        <v>1</v>
      </c>
      <c r="B10" s="26" t="s">
        <v>70</v>
      </c>
      <c r="C10" s="32">
        <v>78</v>
      </c>
      <c r="D10" s="32">
        <v>61.5</v>
      </c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>
        <v>61.5</v>
      </c>
      <c r="P10" s="30">
        <v>61.5</v>
      </c>
      <c r="Q10" s="30">
        <v>20</v>
      </c>
      <c r="R10" s="31">
        <v>0</v>
      </c>
      <c r="S10" s="30">
        <v>4.5999999999999996</v>
      </c>
    </row>
    <row r="11" spans="1:19" s="28" customFormat="1" ht="31.5">
      <c r="A11" s="25">
        <v>2</v>
      </c>
      <c r="B11" s="41" t="s">
        <v>68</v>
      </c>
      <c r="C11" s="27">
        <v>140</v>
      </c>
      <c r="D11" s="27">
        <v>98.3</v>
      </c>
      <c r="E11" s="27"/>
      <c r="F11" s="27"/>
      <c r="G11" s="27"/>
      <c r="H11" s="27"/>
      <c r="I11" s="29"/>
      <c r="J11" s="29"/>
      <c r="K11" s="29"/>
      <c r="L11" s="29"/>
      <c r="M11" s="30">
        <v>140</v>
      </c>
      <c r="N11" s="30">
        <v>98.3</v>
      </c>
      <c r="O11" s="30"/>
      <c r="P11" s="30"/>
      <c r="Q11" s="30"/>
      <c r="R11" s="31"/>
      <c r="S11" s="30"/>
    </row>
    <row r="12" spans="1:19" s="28" customFormat="1" ht="24" customHeight="1">
      <c r="A12" s="25">
        <v>3</v>
      </c>
      <c r="B12" s="26" t="s">
        <v>67</v>
      </c>
      <c r="C12" s="27">
        <v>323.01100000000002</v>
      </c>
      <c r="D12" s="32">
        <v>412.5</v>
      </c>
      <c r="E12" s="27">
        <v>145.69999999999999</v>
      </c>
      <c r="F12" s="27">
        <v>145.69999999999999</v>
      </c>
      <c r="G12" s="27">
        <v>0</v>
      </c>
      <c r="H12" s="27">
        <v>85.5</v>
      </c>
      <c r="I12" s="29">
        <v>163.80000000000001</v>
      </c>
      <c r="J12" s="29">
        <v>163.80000000000001</v>
      </c>
      <c r="K12" s="29">
        <v>0</v>
      </c>
      <c r="L12" s="29">
        <v>17.5</v>
      </c>
      <c r="M12" s="30"/>
      <c r="N12" s="30"/>
      <c r="O12" s="30"/>
      <c r="P12" s="30"/>
      <c r="Q12" s="30"/>
      <c r="R12" s="31"/>
      <c r="S12" s="30">
        <v>12.4</v>
      </c>
    </row>
    <row r="13" spans="1:19" hidden="1">
      <c r="A13" s="15">
        <v>3</v>
      </c>
      <c r="B13" s="10" t="s">
        <v>6</v>
      </c>
      <c r="C13" s="2" t="e">
        <f>E13+G13+I13+K13+#REF!+M13</f>
        <v>#REF!</v>
      </c>
      <c r="D13" s="2" t="e">
        <f>F13+H13+J13+L13+#REF!+N13</f>
        <v>#REF!</v>
      </c>
      <c r="E13" s="14"/>
      <c r="F13" s="14"/>
      <c r="G13" s="14"/>
      <c r="H13" s="14"/>
      <c r="I13" s="14"/>
      <c r="J13" s="14"/>
      <c r="K13" s="14"/>
      <c r="L13" s="14"/>
      <c r="M13" s="14"/>
      <c r="N13" s="23"/>
      <c r="O13" s="14"/>
    </row>
    <row r="14" spans="1:19" hidden="1">
      <c r="A14" s="19"/>
      <c r="B14" s="9" t="s">
        <v>7</v>
      </c>
      <c r="C14" s="18" t="e">
        <f>SUM(C15:C32)</f>
        <v>#REF!</v>
      </c>
      <c r="D14" s="18" t="e">
        <f t="shared" ref="D14:O14" si="4">SUM(D15:D32)</f>
        <v>#REF!</v>
      </c>
      <c r="E14" s="18">
        <f t="shared" si="4"/>
        <v>0</v>
      </c>
      <c r="F14" s="18">
        <f t="shared" si="4"/>
        <v>0</v>
      </c>
      <c r="G14" s="18">
        <f t="shared" si="4"/>
        <v>0</v>
      </c>
      <c r="H14" s="18">
        <f t="shared" si="4"/>
        <v>0</v>
      </c>
      <c r="I14" s="18">
        <f t="shared" si="4"/>
        <v>0</v>
      </c>
      <c r="J14" s="18">
        <f t="shared" si="4"/>
        <v>0</v>
      </c>
      <c r="K14" s="18">
        <f t="shared" si="4"/>
        <v>0</v>
      </c>
      <c r="L14" s="18">
        <f t="shared" si="4"/>
        <v>0</v>
      </c>
      <c r="M14" s="18">
        <f t="shared" si="4"/>
        <v>0</v>
      </c>
      <c r="N14" s="24">
        <f t="shared" si="4"/>
        <v>0</v>
      </c>
      <c r="O14" s="24">
        <f t="shared" si="4"/>
        <v>0</v>
      </c>
    </row>
    <row r="15" spans="1:19" hidden="1">
      <c r="A15" s="15">
        <v>4</v>
      </c>
      <c r="B15" s="11" t="s">
        <v>8</v>
      </c>
      <c r="C15" s="14" t="e">
        <f>E15+G15+I15+K15+#REF!+M15</f>
        <v>#REF!</v>
      </c>
      <c r="D15" s="14" t="e">
        <f>F15+H15+J15+L15+#REF!+N15</f>
        <v>#REF!</v>
      </c>
      <c r="E15" s="14"/>
      <c r="F15" s="14"/>
      <c r="G15" s="14"/>
      <c r="H15" s="14"/>
      <c r="I15" s="14"/>
      <c r="J15" s="14"/>
      <c r="K15" s="14"/>
      <c r="L15" s="14"/>
      <c r="M15" s="14"/>
      <c r="N15" s="23"/>
      <c r="O15" s="14"/>
    </row>
    <row r="16" spans="1:19" hidden="1">
      <c r="A16" s="15">
        <v>5</v>
      </c>
      <c r="B16" s="11" t="s">
        <v>9</v>
      </c>
      <c r="C16" s="14" t="e">
        <f>E16+G16+I16+K16+#REF!+M16</f>
        <v>#REF!</v>
      </c>
      <c r="D16" s="14" t="e">
        <f>F16+H16+J16+L16+#REF!+N16</f>
        <v>#REF!</v>
      </c>
      <c r="E16" s="14"/>
      <c r="F16" s="14"/>
      <c r="G16" s="14"/>
      <c r="H16" s="14"/>
      <c r="I16" s="14"/>
      <c r="J16" s="14"/>
      <c r="K16" s="14"/>
      <c r="L16" s="14"/>
      <c r="M16" s="14"/>
      <c r="N16" s="23"/>
      <c r="O16" s="14"/>
    </row>
    <row r="17" spans="1:15" hidden="1">
      <c r="A17" s="15">
        <v>6</v>
      </c>
      <c r="B17" s="11" t="s">
        <v>10</v>
      </c>
      <c r="C17" s="14" t="e">
        <f>E17+G17+I17+K17+#REF!+M17</f>
        <v>#REF!</v>
      </c>
      <c r="D17" s="14" t="e">
        <f>F17+H17+J17+L17+#REF!+N17</f>
        <v>#REF!</v>
      </c>
      <c r="E17" s="14"/>
      <c r="F17" s="14"/>
      <c r="G17" s="14"/>
      <c r="H17" s="14"/>
      <c r="I17" s="14"/>
      <c r="J17" s="14"/>
      <c r="K17" s="14"/>
      <c r="L17" s="14"/>
      <c r="M17" s="14"/>
      <c r="N17" s="23"/>
      <c r="O17" s="14"/>
    </row>
    <row r="18" spans="1:15" hidden="1">
      <c r="A18" s="15">
        <v>7</v>
      </c>
      <c r="B18" s="11" t="s">
        <v>11</v>
      </c>
      <c r="C18" s="14" t="e">
        <f>E18+G18+I18+K18+#REF!+M18</f>
        <v>#REF!</v>
      </c>
      <c r="D18" s="14" t="e">
        <f>F18+H18+J18+L18+#REF!+N18</f>
        <v>#REF!</v>
      </c>
      <c r="E18" s="14"/>
      <c r="F18" s="14"/>
      <c r="G18" s="14"/>
      <c r="H18" s="14"/>
      <c r="I18" s="14"/>
      <c r="J18" s="14"/>
      <c r="K18" s="14"/>
      <c r="L18" s="14"/>
      <c r="M18" s="14"/>
      <c r="N18" s="23"/>
      <c r="O18" s="14"/>
    </row>
    <row r="19" spans="1:15" hidden="1">
      <c r="A19" s="15">
        <v>8</v>
      </c>
      <c r="B19" s="11" t="s">
        <v>12</v>
      </c>
      <c r="C19" s="14" t="e">
        <f>E19+G19+I19+K19+#REF!+M19</f>
        <v>#REF!</v>
      </c>
      <c r="D19" s="14" t="e">
        <f>F19+H19+J19+L19+#REF!+N19</f>
        <v>#REF!</v>
      </c>
      <c r="E19" s="14"/>
      <c r="F19" s="14"/>
      <c r="G19" s="14"/>
      <c r="H19" s="14"/>
      <c r="I19" s="14"/>
      <c r="J19" s="14"/>
      <c r="K19" s="14"/>
      <c r="L19" s="14"/>
      <c r="M19" s="14"/>
      <c r="N19" s="23"/>
      <c r="O19" s="14"/>
    </row>
    <row r="20" spans="1:15" hidden="1">
      <c r="A20" s="15">
        <v>9</v>
      </c>
      <c r="B20" s="11" t="s">
        <v>13</v>
      </c>
      <c r="C20" s="14" t="e">
        <f>E20+G20+I20+K20+#REF!+M20</f>
        <v>#REF!</v>
      </c>
      <c r="D20" s="14" t="e">
        <f>F20+H20+J20+L20+#REF!+N20</f>
        <v>#REF!</v>
      </c>
      <c r="E20" s="14"/>
      <c r="F20" s="14"/>
      <c r="G20" s="14"/>
      <c r="H20" s="14"/>
      <c r="I20" s="14"/>
      <c r="J20" s="14"/>
      <c r="K20" s="14"/>
      <c r="L20" s="14"/>
      <c r="M20" s="14"/>
      <c r="N20" s="23"/>
      <c r="O20" s="14"/>
    </row>
    <row r="21" spans="1:15" hidden="1">
      <c r="A21" s="15">
        <v>10</v>
      </c>
      <c r="B21" s="11" t="s">
        <v>14</v>
      </c>
      <c r="C21" s="14" t="e">
        <f>E21+G21+I21+K21+#REF!+M21</f>
        <v>#REF!</v>
      </c>
      <c r="D21" s="14" t="e">
        <f>F21+H21+J21+L21+#REF!+N21</f>
        <v>#REF!</v>
      </c>
      <c r="E21" s="14"/>
      <c r="F21" s="14"/>
      <c r="G21" s="14"/>
      <c r="H21" s="14"/>
      <c r="I21" s="14"/>
      <c r="J21" s="14"/>
      <c r="K21" s="14"/>
      <c r="L21" s="14"/>
      <c r="M21" s="14"/>
      <c r="N21" s="23"/>
      <c r="O21" s="14"/>
    </row>
    <row r="22" spans="1:15" hidden="1">
      <c r="A22" s="15">
        <v>11</v>
      </c>
      <c r="B22" s="11" t="s">
        <v>15</v>
      </c>
      <c r="C22" s="14" t="e">
        <f>E22+G22+I22+K22+#REF!+M22</f>
        <v>#REF!</v>
      </c>
      <c r="D22" s="14" t="e">
        <f>F22+H22+J22+L22+#REF!+N22</f>
        <v>#REF!</v>
      </c>
      <c r="E22" s="14"/>
      <c r="F22" s="14"/>
      <c r="G22" s="14"/>
      <c r="H22" s="14"/>
      <c r="I22" s="14"/>
      <c r="J22" s="14"/>
      <c r="K22" s="14"/>
      <c r="L22" s="14"/>
      <c r="M22" s="14"/>
      <c r="N22" s="23"/>
      <c r="O22" s="14"/>
    </row>
    <row r="23" spans="1:15" hidden="1">
      <c r="A23" s="15">
        <v>12</v>
      </c>
      <c r="B23" s="11" t="s">
        <v>16</v>
      </c>
      <c r="C23" s="14" t="e">
        <f>E23+G23+I23+K23+#REF!+M23</f>
        <v>#REF!</v>
      </c>
      <c r="D23" s="14" t="e">
        <f>F23+H23+J23+L23+#REF!+N23</f>
        <v>#REF!</v>
      </c>
      <c r="E23" s="14"/>
      <c r="F23" s="14"/>
      <c r="G23" s="14"/>
      <c r="H23" s="14"/>
      <c r="I23" s="14"/>
      <c r="J23" s="14"/>
      <c r="K23" s="14"/>
      <c r="L23" s="14"/>
      <c r="M23" s="14"/>
      <c r="N23" s="23"/>
      <c r="O23" s="14"/>
    </row>
    <row r="24" spans="1:15" hidden="1">
      <c r="A24" s="15">
        <v>13</v>
      </c>
      <c r="B24" s="11" t="s">
        <v>17</v>
      </c>
      <c r="C24" s="14" t="e">
        <f>E24+G24+I24+K24+#REF!+M24</f>
        <v>#REF!</v>
      </c>
      <c r="D24" s="14" t="e">
        <f>F24+H24+J24+L24+#REF!+N24</f>
        <v>#REF!</v>
      </c>
      <c r="E24" s="14"/>
      <c r="F24" s="14"/>
      <c r="G24" s="14"/>
      <c r="H24" s="14"/>
      <c r="I24" s="14"/>
      <c r="J24" s="14"/>
      <c r="K24" s="14"/>
      <c r="L24" s="14"/>
      <c r="M24" s="14"/>
      <c r="N24" s="23"/>
      <c r="O24" s="14"/>
    </row>
    <row r="25" spans="1:15" hidden="1">
      <c r="A25" s="15">
        <v>14</v>
      </c>
      <c r="B25" s="11" t="s">
        <v>18</v>
      </c>
      <c r="C25" s="14" t="e">
        <f>E25+G25+I25+K25+#REF!+M25</f>
        <v>#REF!</v>
      </c>
      <c r="D25" s="14" t="e">
        <f>F25+H25+J25+L25+#REF!+N25</f>
        <v>#REF!</v>
      </c>
      <c r="E25" s="14"/>
      <c r="F25" s="14"/>
      <c r="G25" s="14"/>
      <c r="H25" s="14"/>
      <c r="I25" s="14"/>
      <c r="J25" s="14"/>
      <c r="K25" s="14"/>
      <c r="L25" s="14"/>
      <c r="M25" s="14"/>
      <c r="N25" s="23"/>
      <c r="O25" s="14"/>
    </row>
    <row r="26" spans="1:15" hidden="1">
      <c r="A26" s="15">
        <v>15</v>
      </c>
      <c r="B26" s="11" t="s">
        <v>19</v>
      </c>
      <c r="C26" s="14" t="e">
        <f>E26+G26+I26+K26+#REF!+M26</f>
        <v>#REF!</v>
      </c>
      <c r="D26" s="14" t="e">
        <f>F26+H26+J26+L26+#REF!+N26</f>
        <v>#REF!</v>
      </c>
      <c r="E26" s="14"/>
      <c r="F26" s="14"/>
      <c r="G26" s="14"/>
      <c r="H26" s="14"/>
      <c r="I26" s="14"/>
      <c r="J26" s="14"/>
      <c r="K26" s="14"/>
      <c r="L26" s="14"/>
      <c r="M26" s="14"/>
      <c r="N26" s="23"/>
      <c r="O26" s="14"/>
    </row>
    <row r="27" spans="1:15" hidden="1">
      <c r="A27" s="15">
        <v>16</v>
      </c>
      <c r="B27" s="11" t="s">
        <v>20</v>
      </c>
      <c r="C27" s="14" t="e">
        <f>E27+G27+I27+K27+#REF!+M27</f>
        <v>#REF!</v>
      </c>
      <c r="D27" s="14" t="e">
        <f>F27+H27+J27+L27+#REF!+N27</f>
        <v>#REF!</v>
      </c>
      <c r="E27" s="14"/>
      <c r="F27" s="14"/>
      <c r="G27" s="14"/>
      <c r="H27" s="14"/>
      <c r="I27" s="14"/>
      <c r="J27" s="14"/>
      <c r="K27" s="14"/>
      <c r="L27" s="14"/>
      <c r="M27" s="14"/>
      <c r="N27" s="23"/>
      <c r="O27" s="14"/>
    </row>
    <row r="28" spans="1:15" hidden="1">
      <c r="A28" s="15">
        <v>17</v>
      </c>
      <c r="B28" s="11" t="s">
        <v>21</v>
      </c>
      <c r="C28" s="14" t="e">
        <f>E28+G28+I28+K28+#REF!+M28</f>
        <v>#REF!</v>
      </c>
      <c r="D28" s="14" t="e">
        <f>F28+H28+J28+L28+#REF!+N28</f>
        <v>#REF!</v>
      </c>
      <c r="E28" s="14"/>
      <c r="F28" s="14"/>
      <c r="G28" s="14"/>
      <c r="H28" s="14"/>
      <c r="I28" s="14"/>
      <c r="J28" s="14"/>
      <c r="K28" s="14"/>
      <c r="L28" s="14"/>
      <c r="M28" s="14"/>
      <c r="N28" s="23"/>
      <c r="O28" s="14"/>
    </row>
    <row r="29" spans="1:15" hidden="1">
      <c r="A29" s="15">
        <v>18</v>
      </c>
      <c r="B29" s="11" t="s">
        <v>22</v>
      </c>
      <c r="C29" s="14" t="e">
        <f>E29+G29+I29+K29+#REF!+M29</f>
        <v>#REF!</v>
      </c>
      <c r="D29" s="14" t="e">
        <f>F29+H29+J29+L29+#REF!+N29</f>
        <v>#REF!</v>
      </c>
      <c r="E29" s="14"/>
      <c r="F29" s="14"/>
      <c r="G29" s="14"/>
      <c r="H29" s="14"/>
      <c r="I29" s="14"/>
      <c r="J29" s="14"/>
      <c r="K29" s="14"/>
      <c r="L29" s="14"/>
      <c r="M29" s="14"/>
      <c r="N29" s="23"/>
      <c r="O29" s="14"/>
    </row>
    <row r="30" spans="1:15" hidden="1">
      <c r="A30" s="15">
        <v>19</v>
      </c>
      <c r="B30" s="11" t="s">
        <v>23</v>
      </c>
      <c r="C30" s="14" t="e">
        <f>E30+G30+I30+K30+#REF!+M30</f>
        <v>#REF!</v>
      </c>
      <c r="D30" s="14" t="e">
        <f>F30+H30+J30+L30+#REF!+N30</f>
        <v>#REF!</v>
      </c>
      <c r="E30" s="14"/>
      <c r="F30" s="14"/>
      <c r="G30" s="14"/>
      <c r="H30" s="14"/>
      <c r="I30" s="14"/>
      <c r="J30" s="14"/>
      <c r="K30" s="14"/>
      <c r="L30" s="14"/>
      <c r="M30" s="14"/>
      <c r="N30" s="23"/>
      <c r="O30" s="14"/>
    </row>
    <row r="31" spans="1:15" hidden="1">
      <c r="A31" s="15">
        <v>20</v>
      </c>
      <c r="B31" s="10" t="s">
        <v>24</v>
      </c>
      <c r="C31" s="14" t="e">
        <f>E31+G31+I31+K31+#REF!+M31</f>
        <v>#REF!</v>
      </c>
      <c r="D31" s="14" t="e">
        <f>F31+H31+J31+L31+#REF!+N31</f>
        <v>#REF!</v>
      </c>
      <c r="E31" s="14"/>
      <c r="F31" s="14"/>
      <c r="G31" s="14"/>
      <c r="H31" s="14"/>
      <c r="I31" s="14"/>
      <c r="J31" s="14"/>
      <c r="K31" s="14"/>
      <c r="L31" s="14"/>
      <c r="M31" s="14"/>
      <c r="N31" s="23"/>
      <c r="O31" s="14"/>
    </row>
    <row r="32" spans="1:15" hidden="1">
      <c r="A32" s="15">
        <v>21</v>
      </c>
      <c r="B32" s="10" t="s">
        <v>25</v>
      </c>
      <c r="C32" s="14" t="e">
        <f>E32+G32+I32+K32+#REF!+M32</f>
        <v>#REF!</v>
      </c>
      <c r="D32" s="14" t="e">
        <f>F32+H32+J32+L32+#REF!+N32</f>
        <v>#REF!</v>
      </c>
      <c r="E32" s="14"/>
      <c r="F32" s="14"/>
      <c r="G32" s="14"/>
      <c r="H32" s="14"/>
      <c r="I32" s="14"/>
      <c r="J32" s="14"/>
      <c r="K32" s="14"/>
      <c r="L32" s="14"/>
      <c r="M32" s="14"/>
      <c r="N32" s="23"/>
      <c r="O32" s="14"/>
    </row>
    <row r="33" spans="1:15" ht="26.25" hidden="1">
      <c r="A33" s="19"/>
      <c r="B33" s="9" t="s">
        <v>26</v>
      </c>
      <c r="C33" s="18" t="e">
        <f>SUM(C34:C70)</f>
        <v>#REF!</v>
      </c>
      <c r="D33" s="18" t="e">
        <f t="shared" ref="D33:O33" si="5">SUM(D34:D70)</f>
        <v>#REF!</v>
      </c>
      <c r="E33" s="18">
        <f t="shared" si="5"/>
        <v>0</v>
      </c>
      <c r="F33" s="18">
        <f t="shared" si="5"/>
        <v>0</v>
      </c>
      <c r="G33" s="18">
        <f t="shared" si="5"/>
        <v>0</v>
      </c>
      <c r="H33" s="18">
        <f t="shared" si="5"/>
        <v>0</v>
      </c>
      <c r="I33" s="18">
        <f t="shared" si="5"/>
        <v>0</v>
      </c>
      <c r="J33" s="18">
        <f t="shared" si="5"/>
        <v>0</v>
      </c>
      <c r="K33" s="18">
        <f t="shared" si="5"/>
        <v>0</v>
      </c>
      <c r="L33" s="18">
        <f t="shared" si="5"/>
        <v>0</v>
      </c>
      <c r="M33" s="18">
        <f t="shared" si="5"/>
        <v>0</v>
      </c>
      <c r="N33" s="24">
        <f t="shared" si="5"/>
        <v>0</v>
      </c>
      <c r="O33" s="24">
        <f t="shared" si="5"/>
        <v>0</v>
      </c>
    </row>
    <row r="34" spans="1:15" hidden="1">
      <c r="A34" s="15">
        <v>22</v>
      </c>
      <c r="B34" s="10" t="s">
        <v>27</v>
      </c>
      <c r="C34" s="2" t="e">
        <f>E34+G34+I34+K34+#REF!+M34</f>
        <v>#REF!</v>
      </c>
      <c r="D34" s="2" t="e">
        <f>F34+H34+J34+L34+#REF!+N34</f>
        <v>#REF!</v>
      </c>
      <c r="E34" s="14"/>
      <c r="F34" s="14"/>
      <c r="G34" s="14"/>
      <c r="H34" s="14"/>
      <c r="I34" s="14"/>
      <c r="J34" s="14"/>
      <c r="K34" s="14"/>
      <c r="L34" s="14"/>
      <c r="M34" s="14"/>
      <c r="N34" s="23"/>
      <c r="O34" s="14"/>
    </row>
    <row r="35" spans="1:15" hidden="1">
      <c r="A35" s="15">
        <v>23</v>
      </c>
      <c r="B35" s="10" t="s">
        <v>28</v>
      </c>
      <c r="C35" s="2" t="e">
        <f>E35+G35+I35+K35+#REF!+M35</f>
        <v>#REF!</v>
      </c>
      <c r="D35" s="2" t="e">
        <f>F35+H35+J35+L35+#REF!+N35</f>
        <v>#REF!</v>
      </c>
      <c r="E35" s="14"/>
      <c r="F35" s="14"/>
      <c r="G35" s="14"/>
      <c r="H35" s="14"/>
      <c r="I35" s="14"/>
      <c r="J35" s="14"/>
      <c r="K35" s="14"/>
      <c r="L35" s="14"/>
      <c r="M35" s="14"/>
      <c r="N35" s="23"/>
      <c r="O35" s="14"/>
    </row>
    <row r="36" spans="1:15" hidden="1">
      <c r="A36" s="15">
        <v>24</v>
      </c>
      <c r="B36" s="10" t="s">
        <v>29</v>
      </c>
      <c r="C36" s="2" t="e">
        <f>E36+G36+I36+K36+#REF!+M36</f>
        <v>#REF!</v>
      </c>
      <c r="D36" s="2" t="e">
        <f>F36+H36+J36+L36+#REF!+N36</f>
        <v>#REF!</v>
      </c>
      <c r="E36" s="14"/>
      <c r="F36" s="14"/>
      <c r="G36" s="14"/>
      <c r="H36" s="14"/>
      <c r="I36" s="14"/>
      <c r="J36" s="14"/>
      <c r="K36" s="14"/>
      <c r="L36" s="14"/>
      <c r="M36" s="14"/>
      <c r="N36" s="23"/>
      <c r="O36" s="14"/>
    </row>
    <row r="37" spans="1:15" hidden="1">
      <c r="A37" s="15">
        <v>25</v>
      </c>
      <c r="B37" s="10" t="s">
        <v>30</v>
      </c>
      <c r="C37" s="2" t="e">
        <f>E37+G37+I37+K37+#REF!+M37</f>
        <v>#REF!</v>
      </c>
      <c r="D37" s="2" t="e">
        <f>F37+H37+J37+L37+#REF!+N37</f>
        <v>#REF!</v>
      </c>
      <c r="E37" s="14"/>
      <c r="F37" s="14"/>
      <c r="G37" s="14"/>
      <c r="H37" s="14"/>
      <c r="I37" s="14"/>
      <c r="J37" s="14"/>
      <c r="K37" s="14"/>
      <c r="L37" s="14"/>
      <c r="M37" s="14"/>
      <c r="N37" s="23"/>
      <c r="O37" s="14"/>
    </row>
    <row r="38" spans="1:15" ht="26.25" hidden="1">
      <c r="A38" s="15">
        <v>26</v>
      </c>
      <c r="B38" s="10" t="s">
        <v>31</v>
      </c>
      <c r="C38" s="2" t="e">
        <f>E38+G38+I38+K38+#REF!+M38</f>
        <v>#REF!</v>
      </c>
      <c r="D38" s="2" t="e">
        <f>F38+H38+J38+L38+#REF!+N38</f>
        <v>#REF!</v>
      </c>
      <c r="E38" s="14"/>
      <c r="F38" s="14"/>
      <c r="G38" s="14"/>
      <c r="H38" s="14"/>
      <c r="I38" s="14"/>
      <c r="J38" s="14"/>
      <c r="K38" s="14"/>
      <c r="L38" s="14"/>
      <c r="M38" s="14"/>
      <c r="N38" s="23"/>
      <c r="O38" s="14"/>
    </row>
    <row r="39" spans="1:15" hidden="1">
      <c r="A39" s="15">
        <v>27</v>
      </c>
      <c r="B39" s="10" t="s">
        <v>32</v>
      </c>
      <c r="C39" s="2" t="e">
        <f>E39+G39+I39+K39+#REF!+M39</f>
        <v>#REF!</v>
      </c>
      <c r="D39" s="2" t="e">
        <f>F39+H39+J39+L39+#REF!+N39</f>
        <v>#REF!</v>
      </c>
      <c r="E39" s="14"/>
      <c r="F39" s="14"/>
      <c r="G39" s="14"/>
      <c r="H39" s="14"/>
      <c r="I39" s="14"/>
      <c r="J39" s="14"/>
      <c r="K39" s="14"/>
      <c r="L39" s="14"/>
      <c r="M39" s="14"/>
      <c r="N39" s="23"/>
      <c r="O39" s="14"/>
    </row>
    <row r="40" spans="1:15" hidden="1">
      <c r="A40" s="15">
        <v>28</v>
      </c>
      <c r="B40" s="10" t="s">
        <v>33</v>
      </c>
      <c r="C40" s="2" t="e">
        <f>E40+G40+I40+K40+#REF!+M40</f>
        <v>#REF!</v>
      </c>
      <c r="D40" s="2" t="e">
        <f>F40+H40+J40+L40+#REF!+N40</f>
        <v>#REF!</v>
      </c>
      <c r="E40" s="14"/>
      <c r="F40" s="14"/>
      <c r="G40" s="14"/>
      <c r="H40" s="14"/>
      <c r="I40" s="14"/>
      <c r="J40" s="14"/>
      <c r="K40" s="14"/>
      <c r="L40" s="14"/>
      <c r="M40" s="14"/>
      <c r="N40" s="23"/>
      <c r="O40" s="14"/>
    </row>
    <row r="41" spans="1:15" hidden="1">
      <c r="A41" s="15">
        <v>29</v>
      </c>
      <c r="B41" s="10" t="s">
        <v>34</v>
      </c>
      <c r="C41" s="2" t="e">
        <f>E41+G41+I41+K41+#REF!+M41</f>
        <v>#REF!</v>
      </c>
      <c r="D41" s="2" t="e">
        <f>F41+H41+J41+L41+#REF!+N41</f>
        <v>#REF!</v>
      </c>
      <c r="E41" s="14"/>
      <c r="F41" s="14"/>
      <c r="G41" s="14"/>
      <c r="H41" s="14"/>
      <c r="I41" s="14"/>
      <c r="J41" s="14"/>
      <c r="K41" s="14"/>
      <c r="L41" s="14"/>
      <c r="M41" s="14"/>
      <c r="N41" s="23"/>
      <c r="O41" s="14"/>
    </row>
    <row r="42" spans="1:15" hidden="1">
      <c r="A42" s="15">
        <v>30</v>
      </c>
      <c r="B42" s="10" t="s">
        <v>35</v>
      </c>
      <c r="C42" s="2" t="e">
        <f>E42+G42+I42+K42+#REF!+M42</f>
        <v>#REF!</v>
      </c>
      <c r="D42" s="2" t="e">
        <f>F42+H42+J42+L42+#REF!+N42</f>
        <v>#REF!</v>
      </c>
      <c r="E42" s="14"/>
      <c r="F42" s="14"/>
      <c r="G42" s="14"/>
      <c r="H42" s="14"/>
      <c r="I42" s="14"/>
      <c r="J42" s="14"/>
      <c r="K42" s="14"/>
      <c r="L42" s="14"/>
      <c r="M42" s="14"/>
      <c r="N42" s="23"/>
      <c r="O42" s="14"/>
    </row>
    <row r="43" spans="1:15" hidden="1">
      <c r="A43" s="15">
        <v>31</v>
      </c>
      <c r="B43" s="10" t="s">
        <v>36</v>
      </c>
      <c r="C43" s="2" t="e">
        <f>E43+G43+I43+K43+#REF!+M43</f>
        <v>#REF!</v>
      </c>
      <c r="D43" s="2" t="e">
        <f>F43+H43+J43+L43+#REF!+N43</f>
        <v>#REF!</v>
      </c>
      <c r="E43" s="14"/>
      <c r="F43" s="14"/>
      <c r="G43" s="14"/>
      <c r="H43" s="14"/>
      <c r="I43" s="14"/>
      <c r="J43" s="14"/>
      <c r="K43" s="14"/>
      <c r="L43" s="14"/>
      <c r="M43" s="14"/>
      <c r="N43" s="23"/>
      <c r="O43" s="14"/>
    </row>
    <row r="44" spans="1:15" hidden="1">
      <c r="A44" s="15">
        <v>32</v>
      </c>
      <c r="B44" s="10" t="s">
        <v>37</v>
      </c>
      <c r="C44" s="2" t="e">
        <f>E44+G44+I44+K44+#REF!+M44</f>
        <v>#REF!</v>
      </c>
      <c r="D44" s="2" t="e">
        <f>F44+H44+J44+L44+#REF!+N44</f>
        <v>#REF!</v>
      </c>
      <c r="E44" s="14"/>
      <c r="F44" s="14"/>
      <c r="G44" s="14"/>
      <c r="H44" s="14"/>
      <c r="I44" s="14"/>
      <c r="J44" s="14"/>
      <c r="K44" s="14"/>
      <c r="L44" s="14"/>
      <c r="M44" s="14"/>
      <c r="N44" s="23"/>
      <c r="O44" s="14"/>
    </row>
    <row r="45" spans="1:15" ht="26.25" hidden="1">
      <c r="A45" s="15">
        <v>33</v>
      </c>
      <c r="B45" s="10" t="s">
        <v>38</v>
      </c>
      <c r="C45" s="2" t="e">
        <f>E45+G45+I45+K45+#REF!+M45</f>
        <v>#REF!</v>
      </c>
      <c r="D45" s="2" t="e">
        <f>F45+H45+J45+L45+#REF!+N45</f>
        <v>#REF!</v>
      </c>
      <c r="E45" s="14"/>
      <c r="F45" s="14"/>
      <c r="G45" s="14"/>
      <c r="H45" s="14"/>
      <c r="I45" s="14"/>
      <c r="J45" s="14"/>
      <c r="K45" s="14"/>
      <c r="L45" s="14"/>
      <c r="M45" s="14"/>
      <c r="N45" s="23"/>
      <c r="O45" s="14"/>
    </row>
    <row r="46" spans="1:15" hidden="1">
      <c r="A46" s="15">
        <v>34</v>
      </c>
      <c r="B46" s="10" t="s">
        <v>39</v>
      </c>
      <c r="C46" s="2" t="e">
        <f>E46+G46+I46+K46+#REF!+M46</f>
        <v>#REF!</v>
      </c>
      <c r="D46" s="2" t="e">
        <f>F46+H46+J46+L46+#REF!+N46</f>
        <v>#REF!</v>
      </c>
      <c r="E46" s="14"/>
      <c r="F46" s="14"/>
      <c r="G46" s="14"/>
      <c r="H46" s="14"/>
      <c r="I46" s="14"/>
      <c r="J46" s="14"/>
      <c r="K46" s="14"/>
      <c r="L46" s="14"/>
      <c r="M46" s="14"/>
      <c r="N46" s="23"/>
      <c r="O46" s="14"/>
    </row>
    <row r="47" spans="1:15" hidden="1">
      <c r="A47" s="15">
        <v>35</v>
      </c>
      <c r="B47" s="10" t="s">
        <v>40</v>
      </c>
      <c r="C47" s="2" t="e">
        <f>E47+G47+I47+K47+#REF!+M47</f>
        <v>#REF!</v>
      </c>
      <c r="D47" s="2" t="e">
        <f>F47+H47+J47+L47+#REF!+N47</f>
        <v>#REF!</v>
      </c>
      <c r="E47" s="14"/>
      <c r="F47" s="14"/>
      <c r="G47" s="14"/>
      <c r="H47" s="14"/>
      <c r="I47" s="14"/>
      <c r="J47" s="14"/>
      <c r="K47" s="14"/>
      <c r="L47" s="14"/>
      <c r="M47" s="14"/>
      <c r="N47" s="23"/>
      <c r="O47" s="14"/>
    </row>
    <row r="48" spans="1:15" hidden="1">
      <c r="A48" s="15">
        <v>36</v>
      </c>
      <c r="B48" s="10" t="s">
        <v>41</v>
      </c>
      <c r="C48" s="2" t="e">
        <f>E48+G48+I48+K48+#REF!+M48</f>
        <v>#REF!</v>
      </c>
      <c r="D48" s="2" t="e">
        <f>F48+H48+J48+L48+#REF!+N48</f>
        <v>#REF!</v>
      </c>
      <c r="E48" s="14"/>
      <c r="F48" s="14"/>
      <c r="G48" s="14"/>
      <c r="H48" s="14"/>
      <c r="I48" s="14"/>
      <c r="J48" s="14"/>
      <c r="K48" s="14"/>
      <c r="L48" s="14"/>
      <c r="M48" s="14"/>
      <c r="N48" s="23"/>
      <c r="O48" s="14"/>
    </row>
    <row r="49" spans="1:15" hidden="1">
      <c r="A49" s="15">
        <v>37</v>
      </c>
      <c r="B49" s="10" t="s">
        <v>42</v>
      </c>
      <c r="C49" s="2" t="e">
        <f>E49+G49+I49+K49+#REF!+M49</f>
        <v>#REF!</v>
      </c>
      <c r="D49" s="2" t="e">
        <f>F49+H49+J49+L49+#REF!+N49</f>
        <v>#REF!</v>
      </c>
      <c r="E49" s="14"/>
      <c r="F49" s="14"/>
      <c r="G49" s="14"/>
      <c r="H49" s="14"/>
      <c r="I49" s="14"/>
      <c r="J49" s="14"/>
      <c r="K49" s="14"/>
      <c r="L49" s="14"/>
      <c r="M49" s="14"/>
      <c r="N49" s="23"/>
      <c r="O49" s="14"/>
    </row>
    <row r="50" spans="1:15" hidden="1">
      <c r="A50" s="15">
        <v>38</v>
      </c>
      <c r="B50" s="10" t="s">
        <v>43</v>
      </c>
      <c r="C50" s="2" t="e">
        <f>E50+G50+I50+K50+#REF!+M50</f>
        <v>#REF!</v>
      </c>
      <c r="D50" s="2" t="e">
        <f>F50+H50+J50+L50+#REF!+N50</f>
        <v>#REF!</v>
      </c>
      <c r="E50" s="14"/>
      <c r="F50" s="14"/>
      <c r="G50" s="14"/>
      <c r="H50" s="14"/>
      <c r="I50" s="14"/>
      <c r="J50" s="14"/>
      <c r="K50" s="14"/>
      <c r="L50" s="14"/>
      <c r="M50" s="14"/>
      <c r="N50" s="23"/>
      <c r="O50" s="14"/>
    </row>
    <row r="51" spans="1:15" hidden="1">
      <c r="A51" s="15">
        <v>39</v>
      </c>
      <c r="B51" s="10" t="s">
        <v>44</v>
      </c>
      <c r="C51" s="2" t="e">
        <f>E51+G51+I51+K51+#REF!+M51</f>
        <v>#REF!</v>
      </c>
      <c r="D51" s="2" t="e">
        <f>F51+H51+J51+L51+#REF!+N51</f>
        <v>#REF!</v>
      </c>
      <c r="E51" s="14"/>
      <c r="F51" s="14"/>
      <c r="G51" s="14"/>
      <c r="H51" s="14"/>
      <c r="I51" s="14"/>
      <c r="J51" s="14"/>
      <c r="K51" s="14"/>
      <c r="L51" s="14"/>
      <c r="M51" s="14"/>
      <c r="N51" s="23"/>
      <c r="O51" s="14"/>
    </row>
    <row r="52" spans="1:15" hidden="1">
      <c r="A52" s="15">
        <v>40</v>
      </c>
      <c r="B52" s="10" t="s">
        <v>45</v>
      </c>
      <c r="C52" s="2" t="e">
        <f>E52+G52+I52+K52+#REF!+M52</f>
        <v>#REF!</v>
      </c>
      <c r="D52" s="2" t="e">
        <f>F52+H52+J52+L52+#REF!+N52</f>
        <v>#REF!</v>
      </c>
      <c r="E52" s="14"/>
      <c r="F52" s="14"/>
      <c r="G52" s="14"/>
      <c r="H52" s="14"/>
      <c r="I52" s="14"/>
      <c r="J52" s="14"/>
      <c r="K52" s="14"/>
      <c r="L52" s="14"/>
      <c r="M52" s="14"/>
      <c r="N52" s="23"/>
      <c r="O52" s="14"/>
    </row>
    <row r="53" spans="1:15" hidden="1">
      <c r="A53" s="15">
        <v>41</v>
      </c>
      <c r="B53" s="10" t="s">
        <v>46</v>
      </c>
      <c r="C53" s="2" t="e">
        <f>E53+G53+I53+K53+#REF!+M53</f>
        <v>#REF!</v>
      </c>
      <c r="D53" s="2" t="e">
        <f>F53+H53+J53+L53+#REF!+N53</f>
        <v>#REF!</v>
      </c>
      <c r="E53" s="14"/>
      <c r="F53" s="14"/>
      <c r="G53" s="14"/>
      <c r="H53" s="14"/>
      <c r="I53" s="14"/>
      <c r="J53" s="14"/>
      <c r="K53" s="14"/>
      <c r="L53" s="14"/>
      <c r="M53" s="14"/>
      <c r="N53" s="23"/>
      <c r="O53" s="14"/>
    </row>
    <row r="54" spans="1:15" hidden="1">
      <c r="A54" s="15">
        <v>42</v>
      </c>
      <c r="B54" s="10" t="s">
        <v>47</v>
      </c>
      <c r="C54" s="2" t="e">
        <f>E54+G54+I54+K54+#REF!+M54</f>
        <v>#REF!</v>
      </c>
      <c r="D54" s="2" t="e">
        <f>F54+H54+J54+L54+#REF!+N54</f>
        <v>#REF!</v>
      </c>
      <c r="E54" s="14"/>
      <c r="F54" s="14"/>
      <c r="G54" s="14"/>
      <c r="H54" s="14"/>
      <c r="I54" s="14"/>
      <c r="J54" s="14"/>
      <c r="K54" s="14"/>
      <c r="L54" s="14"/>
      <c r="M54" s="14"/>
      <c r="N54" s="23"/>
      <c r="O54" s="14"/>
    </row>
    <row r="55" spans="1:15" hidden="1">
      <c r="A55" s="15">
        <v>43</v>
      </c>
      <c r="B55" s="10" t="s">
        <v>48</v>
      </c>
      <c r="C55" s="2" t="e">
        <f>E55+G55+I55+K55+#REF!+M55</f>
        <v>#REF!</v>
      </c>
      <c r="D55" s="2" t="e">
        <f>F55+H55+J55+L55+#REF!+N55</f>
        <v>#REF!</v>
      </c>
      <c r="E55" s="14"/>
      <c r="F55" s="14"/>
      <c r="G55" s="14"/>
      <c r="H55" s="14"/>
      <c r="I55" s="14"/>
      <c r="J55" s="14"/>
      <c r="K55" s="14"/>
      <c r="L55" s="14"/>
      <c r="M55" s="14"/>
      <c r="N55" s="23"/>
      <c r="O55" s="14"/>
    </row>
    <row r="56" spans="1:15" hidden="1">
      <c r="A56" s="15">
        <v>44</v>
      </c>
      <c r="B56" s="10" t="s">
        <v>49</v>
      </c>
      <c r="C56" s="2" t="e">
        <f>E56+G56+I56+K56+#REF!+M56</f>
        <v>#REF!</v>
      </c>
      <c r="D56" s="2" t="e">
        <f>F56+H56+J56+L56+#REF!+N56</f>
        <v>#REF!</v>
      </c>
      <c r="E56" s="14"/>
      <c r="F56" s="14"/>
      <c r="G56" s="14"/>
      <c r="H56" s="14"/>
      <c r="I56" s="14"/>
      <c r="J56" s="14"/>
      <c r="K56" s="14"/>
      <c r="L56" s="14"/>
      <c r="M56" s="14"/>
      <c r="N56" s="23"/>
      <c r="O56" s="14"/>
    </row>
    <row r="57" spans="1:15" hidden="1">
      <c r="A57" s="15">
        <v>45</v>
      </c>
      <c r="B57" s="10" t="s">
        <v>50</v>
      </c>
      <c r="C57" s="2" t="e">
        <f>E57+G57+I57+K57+#REF!+M57</f>
        <v>#REF!</v>
      </c>
      <c r="D57" s="2" t="e">
        <f>F57+H57+J57+L57+#REF!+N57</f>
        <v>#REF!</v>
      </c>
      <c r="E57" s="14"/>
      <c r="F57" s="14"/>
      <c r="G57" s="14"/>
      <c r="H57" s="14"/>
      <c r="I57" s="14"/>
      <c r="J57" s="14"/>
      <c r="K57" s="14"/>
      <c r="L57" s="14"/>
      <c r="M57" s="14"/>
      <c r="N57" s="23"/>
      <c r="O57" s="14"/>
    </row>
    <row r="58" spans="1:15" ht="14.25" hidden="1" customHeight="1">
      <c r="A58" s="15">
        <v>46</v>
      </c>
      <c r="B58" s="10" t="s">
        <v>51</v>
      </c>
      <c r="C58" s="2" t="e">
        <f>E58+G58+I58+K58+#REF!+M58</f>
        <v>#REF!</v>
      </c>
      <c r="D58" s="2" t="e">
        <f>F58+H58+J58+L58+#REF!+N58</f>
        <v>#REF!</v>
      </c>
      <c r="E58" s="14"/>
      <c r="F58" s="14"/>
      <c r="G58" s="14"/>
      <c r="H58" s="14"/>
      <c r="I58" s="14"/>
      <c r="J58" s="14"/>
      <c r="K58" s="14"/>
      <c r="L58" s="14"/>
      <c r="M58" s="14"/>
      <c r="N58" s="23"/>
      <c r="O58" s="14"/>
    </row>
    <row r="59" spans="1:15" hidden="1">
      <c r="A59" s="15">
        <v>47</v>
      </c>
      <c r="B59" s="10" t="s">
        <v>52</v>
      </c>
      <c r="C59" s="2" t="e">
        <f>E59+G59+I59+K59+#REF!+M59</f>
        <v>#REF!</v>
      </c>
      <c r="D59" s="2" t="e">
        <f>F59+H59+J59+L59+#REF!+N59</f>
        <v>#REF!</v>
      </c>
      <c r="E59" s="14"/>
      <c r="F59" s="14"/>
      <c r="G59" s="14"/>
      <c r="H59" s="14"/>
      <c r="I59" s="14"/>
      <c r="J59" s="14"/>
      <c r="K59" s="14"/>
      <c r="L59" s="14"/>
      <c r="M59" s="14"/>
      <c r="N59" s="23"/>
      <c r="O59" s="14"/>
    </row>
    <row r="60" spans="1:15" hidden="1">
      <c r="A60" s="15">
        <v>48</v>
      </c>
      <c r="B60" s="10" t="s">
        <v>53</v>
      </c>
      <c r="C60" s="2" t="e">
        <f>E60+G60+I60+K60+#REF!+M60</f>
        <v>#REF!</v>
      </c>
      <c r="D60" s="2" t="e">
        <f>F60+H60+J60+L60+#REF!+N60</f>
        <v>#REF!</v>
      </c>
      <c r="E60" s="14"/>
      <c r="F60" s="14"/>
      <c r="G60" s="14"/>
      <c r="H60" s="14"/>
      <c r="I60" s="14"/>
      <c r="J60" s="14"/>
      <c r="K60" s="14"/>
      <c r="L60" s="14"/>
      <c r="M60" s="14"/>
      <c r="N60" s="23"/>
      <c r="O60" s="14"/>
    </row>
    <row r="61" spans="1:15" hidden="1">
      <c r="A61" s="15">
        <v>49</v>
      </c>
      <c r="B61" s="10" t="s">
        <v>54</v>
      </c>
      <c r="C61" s="2" t="e">
        <f>E61+G61+I61+K61+#REF!+M61</f>
        <v>#REF!</v>
      </c>
      <c r="D61" s="2" t="e">
        <f>F61+H61+J61+L61+#REF!+N61</f>
        <v>#REF!</v>
      </c>
      <c r="E61" s="14"/>
      <c r="F61" s="14"/>
      <c r="G61" s="14"/>
      <c r="H61" s="14"/>
      <c r="I61" s="14"/>
      <c r="J61" s="14"/>
      <c r="K61" s="14"/>
      <c r="L61" s="14"/>
      <c r="M61" s="14"/>
      <c r="N61" s="23"/>
      <c r="O61" s="14"/>
    </row>
    <row r="62" spans="1:15" hidden="1">
      <c r="A62" s="15">
        <v>50</v>
      </c>
      <c r="B62" s="10" t="s">
        <v>55</v>
      </c>
      <c r="C62" s="2" t="e">
        <f>E62+G62+I62+K62+#REF!+M62</f>
        <v>#REF!</v>
      </c>
      <c r="D62" s="2" t="e">
        <f>F62+H62+J62+L62+#REF!+N62</f>
        <v>#REF!</v>
      </c>
      <c r="E62" s="14"/>
      <c r="F62" s="14"/>
      <c r="G62" s="14"/>
      <c r="H62" s="14"/>
      <c r="I62" s="14"/>
      <c r="J62" s="14"/>
      <c r="K62" s="14"/>
      <c r="L62" s="14"/>
      <c r="M62" s="14"/>
      <c r="N62" s="23"/>
      <c r="O62" s="14"/>
    </row>
    <row r="63" spans="1:15" hidden="1">
      <c r="A63" s="15">
        <v>51</v>
      </c>
      <c r="B63" s="10" t="s">
        <v>56</v>
      </c>
      <c r="C63" s="2" t="e">
        <f>E63+G63+I63+K63+#REF!+M63</f>
        <v>#REF!</v>
      </c>
      <c r="D63" s="2" t="e">
        <f>F63+H63+J63+L63+#REF!+N63</f>
        <v>#REF!</v>
      </c>
      <c r="E63" s="14"/>
      <c r="F63" s="14"/>
      <c r="G63" s="14"/>
      <c r="H63" s="14"/>
      <c r="I63" s="14"/>
      <c r="J63" s="14"/>
      <c r="K63" s="14"/>
      <c r="L63" s="14"/>
      <c r="M63" s="14"/>
      <c r="N63" s="23"/>
      <c r="O63" s="14"/>
    </row>
    <row r="64" spans="1:15" hidden="1">
      <c r="A64" s="15">
        <v>52</v>
      </c>
      <c r="B64" s="10" t="s">
        <v>57</v>
      </c>
      <c r="C64" s="2" t="e">
        <f>E64+G64+I64+K64+#REF!+M64</f>
        <v>#REF!</v>
      </c>
      <c r="D64" s="2" t="e">
        <f>F64+H64+J64+L64+#REF!+N64</f>
        <v>#REF!</v>
      </c>
      <c r="E64" s="14"/>
      <c r="F64" s="14"/>
      <c r="G64" s="14"/>
      <c r="H64" s="14"/>
      <c r="I64" s="14"/>
      <c r="J64" s="14"/>
      <c r="K64" s="14"/>
      <c r="L64" s="14"/>
      <c r="M64" s="14"/>
      <c r="N64" s="23"/>
      <c r="O64" s="14"/>
    </row>
    <row r="65" spans="1:15" hidden="1">
      <c r="A65" s="15">
        <v>53</v>
      </c>
      <c r="B65" s="10" t="s">
        <v>58</v>
      </c>
      <c r="C65" s="2" t="e">
        <f>E65+G65+I65+K65+#REF!+M65</f>
        <v>#REF!</v>
      </c>
      <c r="D65" s="2" t="e">
        <f>F65+H65+J65+L65+#REF!+N65</f>
        <v>#REF!</v>
      </c>
      <c r="E65" s="14"/>
      <c r="F65" s="14"/>
      <c r="G65" s="14"/>
      <c r="H65" s="14"/>
      <c r="I65" s="14"/>
      <c r="J65" s="14"/>
      <c r="K65" s="14"/>
      <c r="L65" s="14"/>
      <c r="M65" s="14"/>
      <c r="N65" s="23"/>
      <c r="O65" s="14"/>
    </row>
    <row r="66" spans="1:15" hidden="1">
      <c r="A66" s="15">
        <v>54</v>
      </c>
      <c r="B66" s="10" t="s">
        <v>59</v>
      </c>
      <c r="C66" s="2" t="e">
        <f>E66+G66+I66+K66+#REF!+M66</f>
        <v>#REF!</v>
      </c>
      <c r="D66" s="2" t="e">
        <f>F66+H66+J66+L66+#REF!+N66</f>
        <v>#REF!</v>
      </c>
      <c r="E66" s="14"/>
      <c r="F66" s="14"/>
      <c r="G66" s="14"/>
      <c r="H66" s="14"/>
      <c r="I66" s="14"/>
      <c r="J66" s="14"/>
      <c r="K66" s="14"/>
      <c r="L66" s="14"/>
      <c r="M66" s="14"/>
      <c r="N66" s="23"/>
      <c r="O66" s="14"/>
    </row>
    <row r="67" spans="1:15" hidden="1">
      <c r="A67" s="15">
        <v>55</v>
      </c>
      <c r="B67" s="10" t="s">
        <v>60</v>
      </c>
      <c r="C67" s="2" t="e">
        <f>E67+G67+I67+K67+#REF!+M67</f>
        <v>#REF!</v>
      </c>
      <c r="D67" s="2" t="e">
        <f>F67+H67+J67+L67+#REF!+N67</f>
        <v>#REF!</v>
      </c>
      <c r="E67" s="14"/>
      <c r="F67" s="14"/>
      <c r="G67" s="14"/>
      <c r="H67" s="14"/>
      <c r="I67" s="14"/>
      <c r="J67" s="14"/>
      <c r="K67" s="14"/>
      <c r="L67" s="14"/>
      <c r="M67" s="14"/>
      <c r="N67" s="23"/>
      <c r="O67" s="14"/>
    </row>
    <row r="68" spans="1:15" hidden="1">
      <c r="A68" s="15">
        <v>56</v>
      </c>
      <c r="B68" s="10" t="s">
        <v>61</v>
      </c>
      <c r="C68" s="2" t="e">
        <f>E68+G68+I68+K68+#REF!+M68</f>
        <v>#REF!</v>
      </c>
      <c r="D68" s="2" t="e">
        <f>F68+H68+J68+L68+#REF!+N68</f>
        <v>#REF!</v>
      </c>
      <c r="E68" s="14"/>
      <c r="F68" s="14"/>
      <c r="G68" s="14"/>
      <c r="H68" s="14"/>
      <c r="I68" s="14"/>
      <c r="J68" s="14"/>
      <c r="K68" s="14"/>
      <c r="L68" s="14"/>
      <c r="M68" s="14"/>
      <c r="N68" s="23"/>
      <c r="O68" s="14"/>
    </row>
    <row r="69" spans="1:15" hidden="1">
      <c r="A69" s="15">
        <v>57</v>
      </c>
      <c r="B69" s="10" t="s">
        <v>62</v>
      </c>
      <c r="C69" s="2" t="e">
        <f>E69+G69+I69+K69+#REF!+M69</f>
        <v>#REF!</v>
      </c>
      <c r="D69" s="2" t="e">
        <f>F69+H69+J69+L69+#REF!+N69</f>
        <v>#REF!</v>
      </c>
      <c r="E69" s="14"/>
      <c r="F69" s="14"/>
      <c r="G69" s="14"/>
      <c r="H69" s="14"/>
      <c r="I69" s="14"/>
      <c r="J69" s="14"/>
      <c r="K69" s="14"/>
      <c r="L69" s="14"/>
      <c r="M69" s="14"/>
      <c r="N69" s="23"/>
      <c r="O69" s="14"/>
    </row>
    <row r="70" spans="1:15" hidden="1">
      <c r="A70" s="15">
        <v>58</v>
      </c>
      <c r="B70" s="10" t="s">
        <v>63</v>
      </c>
      <c r="C70" s="2" t="e">
        <f>E70+G70+I70+K70+#REF!+M70</f>
        <v>#REF!</v>
      </c>
      <c r="D70" s="2" t="e">
        <f>F70+H70+J70+L70+#REF!+N70</f>
        <v>#REF!</v>
      </c>
      <c r="E70" s="14"/>
      <c r="F70" s="14"/>
      <c r="G70" s="14"/>
      <c r="H70" s="14"/>
      <c r="I70" s="14"/>
      <c r="J70" s="14"/>
      <c r="K70" s="14"/>
      <c r="L70" s="14"/>
      <c r="M70" s="14"/>
      <c r="N70" s="23"/>
      <c r="O70" s="14"/>
    </row>
    <row r="71" spans="1:15" hidden="1">
      <c r="O71" s="14"/>
    </row>
    <row r="72" spans="1:15" ht="54" customHeight="1">
      <c r="C72" s="37"/>
      <c r="D72" s="37"/>
    </row>
  </sheetData>
  <mergeCells count="13">
    <mergeCell ref="M1:O1"/>
    <mergeCell ref="Q4:R4"/>
    <mergeCell ref="E4:F4"/>
    <mergeCell ref="E3:N3"/>
    <mergeCell ref="I4:J4"/>
    <mergeCell ref="G4:H4"/>
    <mergeCell ref="K4:L4"/>
    <mergeCell ref="A3:A5"/>
    <mergeCell ref="C3:D4"/>
    <mergeCell ref="M4:N4"/>
    <mergeCell ref="O4:P4"/>
    <mergeCell ref="C72:D72"/>
    <mergeCell ref="B3:B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Василівна Коваленко</dc:creator>
  <cp:lastModifiedBy>User</cp:lastModifiedBy>
  <cp:lastPrinted>2021-03-04T09:11:45Z</cp:lastPrinted>
  <dcterms:created xsi:type="dcterms:W3CDTF">2019-04-24T07:12:04Z</dcterms:created>
  <dcterms:modified xsi:type="dcterms:W3CDTF">2021-03-04T09:21:05Z</dcterms:modified>
</cp:coreProperties>
</file>